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90" activeTab="1"/>
  </bookViews>
  <sheets>
    <sheet name="RO I" sheetId="1" r:id="rId1"/>
    <sheet name="RO II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F13"/>
  <c r="F18" i="1" l="1"/>
  <c r="E18"/>
</calcChain>
</file>

<file path=xl/sharedStrings.xml><?xml version="1.0" encoding="utf-8"?>
<sst xmlns="http://schemas.openxmlformats.org/spreadsheetml/2006/main" count="36" uniqueCount="30">
  <si>
    <t xml:space="preserve">příjmy </t>
  </si>
  <si>
    <t>výdaje</t>
  </si>
  <si>
    <t>Vypracovala: M. Knejpová - správce rozpočtu</t>
  </si>
  <si>
    <t>Sejmuto:</t>
  </si>
  <si>
    <t>Rozpočtové opatření č. I/2020</t>
  </si>
  <si>
    <t>PD - intenzifikace ČOV</t>
  </si>
  <si>
    <t>Oprava nebyt. prostrory - obec. hospoda</t>
  </si>
  <si>
    <t xml:space="preserve">Vyvěšeno: </t>
  </si>
  <si>
    <t>CELKEM</t>
  </si>
  <si>
    <t>Ocelová konstrukce - hřiště Býšť</t>
  </si>
  <si>
    <t>MŠ oprava podlahové rampy, chodníku</t>
  </si>
  <si>
    <t>Splátka přech. fin. výpomoci od ZŠ</t>
  </si>
  <si>
    <t>Dotace od MMR na rekonstrukci v ZŠ</t>
  </si>
  <si>
    <t>Účelový znak</t>
  </si>
  <si>
    <t>Převod dotace ZŠ Býšť</t>
  </si>
  <si>
    <t>Sport -služby</t>
  </si>
  <si>
    <t xml:space="preserve">Dotace na dofinancování rekonstrukce ZŠ </t>
  </si>
  <si>
    <t>Dotace rek. soc. zařízení II. stupeň</t>
  </si>
  <si>
    <t>Budova obecního úřadu - opravy</t>
  </si>
  <si>
    <t>Rozpočtové opatření č. II/2020</t>
  </si>
  <si>
    <t>Investice veřejné osvětlení Hrachoviště</t>
  </si>
  <si>
    <t>Investice dešťová a splašková kanalizace</t>
  </si>
  <si>
    <t>Automobil</t>
  </si>
  <si>
    <t>Územní plán</t>
  </si>
  <si>
    <t>Dotace ZŠ - doplatek</t>
  </si>
  <si>
    <t>Součet</t>
  </si>
  <si>
    <t>Vypracovala: Marcela Knejpová</t>
  </si>
  <si>
    <t>Vyvěšeno:</t>
  </si>
  <si>
    <t>Kompostárna služby</t>
  </si>
  <si>
    <t xml:space="preserve">Financování (fin.  prostředky z min. let)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</si>
</sst>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2" borderId="0" xfId="0" applyFill="1" applyBorder="1"/>
    <xf numFmtId="14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164" fontId="0" fillId="0" borderId="0" xfId="0" applyNumberForma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2" sqref="A2:G4"/>
    </sheetView>
  </sheetViews>
  <sheetFormatPr defaultRowHeight="15"/>
  <cols>
    <col min="1" max="1" width="33.7109375" customWidth="1"/>
    <col min="2" max="2" width="5.42578125" customWidth="1"/>
    <col min="3" max="3" width="5.140625" customWidth="1"/>
    <col min="4" max="4" width="5.7109375" customWidth="1"/>
    <col min="5" max="5" width="13.85546875" customWidth="1"/>
    <col min="6" max="6" width="14.7109375" customWidth="1"/>
    <col min="7" max="7" width="22.71093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 t="s">
        <v>4</v>
      </c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 t="s">
        <v>0</v>
      </c>
      <c r="F4" s="1" t="s">
        <v>1</v>
      </c>
      <c r="G4" s="1" t="s">
        <v>13</v>
      </c>
      <c r="H4" s="1"/>
    </row>
    <row r="5" spans="1:8">
      <c r="A5" s="1" t="s">
        <v>5</v>
      </c>
      <c r="B5" s="1">
        <v>231</v>
      </c>
      <c r="C5" s="1">
        <v>2329</v>
      </c>
      <c r="D5" s="1">
        <v>6121</v>
      </c>
      <c r="E5" s="4"/>
      <c r="F5" s="5">
        <v>150000</v>
      </c>
      <c r="G5" s="1"/>
      <c r="H5" s="1"/>
    </row>
    <row r="6" spans="1:8">
      <c r="A6" s="1" t="s">
        <v>6</v>
      </c>
      <c r="B6" s="1">
        <v>231</v>
      </c>
      <c r="C6" s="1">
        <v>3613</v>
      </c>
      <c r="D6" s="1">
        <v>5171</v>
      </c>
      <c r="E6" s="1"/>
      <c r="F6" s="4">
        <v>200000</v>
      </c>
      <c r="G6" s="1"/>
      <c r="H6" s="1"/>
    </row>
    <row r="7" spans="1:8">
      <c r="A7" s="1" t="s">
        <v>9</v>
      </c>
      <c r="B7" s="1">
        <v>231</v>
      </c>
      <c r="C7" s="1">
        <v>3419</v>
      </c>
      <c r="D7" s="1">
        <v>6121</v>
      </c>
      <c r="E7" s="1"/>
      <c r="F7" s="4">
        <v>100000</v>
      </c>
      <c r="G7" s="1"/>
      <c r="H7" s="1"/>
    </row>
    <row r="8" spans="1:8">
      <c r="A8" s="7" t="s">
        <v>10</v>
      </c>
      <c r="B8" s="7">
        <v>231</v>
      </c>
      <c r="C8" s="7">
        <v>3111</v>
      </c>
      <c r="D8" s="7">
        <v>5121</v>
      </c>
      <c r="E8" s="1"/>
      <c r="F8" s="4">
        <v>50000</v>
      </c>
      <c r="G8" s="1"/>
      <c r="H8" s="1"/>
    </row>
    <row r="9" spans="1:8">
      <c r="A9" s="7" t="s">
        <v>15</v>
      </c>
      <c r="B9" s="7">
        <v>231</v>
      </c>
      <c r="C9" s="7">
        <v>3419</v>
      </c>
      <c r="D9" s="7"/>
      <c r="E9" s="1"/>
      <c r="F9" s="4">
        <v>100000</v>
      </c>
      <c r="G9" s="1"/>
      <c r="H9" s="1"/>
    </row>
    <row r="10" spans="1:8">
      <c r="A10" s="7" t="s">
        <v>11</v>
      </c>
      <c r="B10" s="7">
        <v>231</v>
      </c>
      <c r="C10" s="7">
        <v>3113</v>
      </c>
      <c r="D10" s="7">
        <v>2451</v>
      </c>
      <c r="E10" s="4">
        <v>1500000</v>
      </c>
      <c r="F10" s="4"/>
      <c r="G10" s="1"/>
      <c r="H10" s="1"/>
    </row>
    <row r="11" spans="1:8">
      <c r="A11" s="7" t="s">
        <v>12</v>
      </c>
      <c r="B11" s="7">
        <v>231</v>
      </c>
      <c r="C11" s="7"/>
      <c r="D11" s="7">
        <v>4116</v>
      </c>
      <c r="E11" s="4">
        <v>1115606.77</v>
      </c>
      <c r="F11" s="4"/>
      <c r="G11" s="7">
        <v>17016</v>
      </c>
      <c r="H11" s="1"/>
    </row>
    <row r="12" spans="1:8">
      <c r="A12" s="7" t="s">
        <v>12</v>
      </c>
      <c r="B12" s="7">
        <v>231</v>
      </c>
      <c r="C12" s="7"/>
      <c r="D12" s="7">
        <v>4216</v>
      </c>
      <c r="E12" s="4">
        <v>194648.68</v>
      </c>
      <c r="F12" s="4"/>
      <c r="G12" s="7">
        <v>17969</v>
      </c>
      <c r="H12" s="1"/>
    </row>
    <row r="13" spans="1:8">
      <c r="A13" s="7" t="s">
        <v>14</v>
      </c>
      <c r="B13" s="7">
        <v>231</v>
      </c>
      <c r="C13" s="7">
        <v>3113</v>
      </c>
      <c r="D13" s="7">
        <v>5336</v>
      </c>
      <c r="E13" s="4"/>
      <c r="F13" s="4">
        <v>1115606.77</v>
      </c>
      <c r="G13" s="7">
        <v>17016</v>
      </c>
      <c r="H13" s="1"/>
    </row>
    <row r="14" spans="1:8">
      <c r="A14" s="7" t="s">
        <v>14</v>
      </c>
      <c r="B14" s="7">
        <v>231</v>
      </c>
      <c r="C14" s="7">
        <v>3113</v>
      </c>
      <c r="D14" s="7">
        <v>5336</v>
      </c>
      <c r="E14" s="4"/>
      <c r="F14" s="4">
        <v>194648.68</v>
      </c>
      <c r="G14" s="7">
        <v>17969</v>
      </c>
      <c r="H14" s="1"/>
    </row>
    <row r="15" spans="1:8">
      <c r="A15" s="7" t="s">
        <v>16</v>
      </c>
      <c r="B15" s="7">
        <v>231</v>
      </c>
      <c r="C15" s="7">
        <v>3113</v>
      </c>
      <c r="D15" s="7">
        <v>5336</v>
      </c>
      <c r="E15" s="4"/>
      <c r="F15" s="4">
        <v>65513</v>
      </c>
      <c r="G15" s="7"/>
      <c r="H15" s="1"/>
    </row>
    <row r="16" spans="1:8">
      <c r="A16" s="7" t="s">
        <v>17</v>
      </c>
      <c r="B16" s="7">
        <v>231</v>
      </c>
      <c r="C16" s="7">
        <v>3113</v>
      </c>
      <c r="D16" s="7">
        <v>5336</v>
      </c>
      <c r="E16" s="4"/>
      <c r="F16" s="4">
        <v>700000</v>
      </c>
      <c r="G16" s="7"/>
      <c r="H16" s="1"/>
    </row>
    <row r="17" spans="1:8">
      <c r="A17" s="7" t="s">
        <v>18</v>
      </c>
      <c r="B17" s="7">
        <v>231</v>
      </c>
      <c r="C17" s="7">
        <v>6171</v>
      </c>
      <c r="D17" s="7">
        <v>5171</v>
      </c>
      <c r="E17" s="4"/>
      <c r="F17" s="4">
        <v>134487</v>
      </c>
      <c r="G17" s="7"/>
      <c r="H17" s="1"/>
    </row>
    <row r="18" spans="1:8">
      <c r="A18" s="7" t="s">
        <v>8</v>
      </c>
      <c r="B18" s="1"/>
      <c r="C18" s="1"/>
      <c r="D18" s="1"/>
      <c r="E18" s="4">
        <f>SUM(E5:E15)</f>
        <v>2810255.45</v>
      </c>
      <c r="F18" s="4">
        <f>SUM(F5:F17)</f>
        <v>2810255.45</v>
      </c>
      <c r="G18" s="1"/>
      <c r="H18" s="1"/>
    </row>
    <row r="19" spans="1:8">
      <c r="A19" s="1"/>
      <c r="B19" s="1"/>
      <c r="C19" s="1"/>
      <c r="D19" s="2"/>
      <c r="E19" s="2"/>
      <c r="F19" s="2"/>
      <c r="G19" s="1"/>
      <c r="H19" s="1"/>
    </row>
    <row r="20" spans="1:8">
      <c r="A20" s="1" t="s">
        <v>2</v>
      </c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 t="s">
        <v>7</v>
      </c>
      <c r="B23" s="3"/>
      <c r="C23" s="1"/>
      <c r="D23" s="1"/>
      <c r="E23" s="1"/>
      <c r="F23" s="1"/>
      <c r="G23" s="1"/>
      <c r="H23" s="1"/>
    </row>
    <row r="24" spans="1:8">
      <c r="A24" s="1" t="s">
        <v>3</v>
      </c>
      <c r="B24" s="1"/>
      <c r="C24" s="1"/>
      <c r="D24" s="6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</row>
    <row r="26" spans="1:8">
      <c r="A26" s="1"/>
      <c r="B26" s="1"/>
      <c r="C26" s="1"/>
      <c r="D26" s="1"/>
      <c r="E26" s="1"/>
      <c r="F26" s="1"/>
      <c r="G26" s="1"/>
    </row>
    <row r="27" spans="1:8">
      <c r="A27" s="1"/>
      <c r="B27" s="1"/>
      <c r="C27" s="1"/>
      <c r="D27" s="1"/>
      <c r="E27" s="1"/>
      <c r="F27" s="1"/>
      <c r="G27" s="1"/>
    </row>
    <row r="28" spans="1:8">
      <c r="A28" s="1"/>
      <c r="B28" s="1"/>
      <c r="C28" s="1"/>
      <c r="D28" s="1"/>
      <c r="E28" s="1"/>
      <c r="F28" s="1"/>
      <c r="G28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F22" sqref="F22"/>
    </sheetView>
  </sheetViews>
  <sheetFormatPr defaultRowHeight="15"/>
  <cols>
    <col min="1" max="1" width="35.5703125" customWidth="1"/>
    <col min="6" max="7" width="13.7109375" bestFit="1" customWidth="1"/>
  </cols>
  <sheetData>
    <row r="1" spans="1:7">
      <c r="A1" s="1"/>
      <c r="B1" s="1" t="s">
        <v>19</v>
      </c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 t="s">
        <v>0</v>
      </c>
      <c r="F3" s="1" t="s">
        <v>1</v>
      </c>
      <c r="G3" s="1" t="s">
        <v>13</v>
      </c>
    </row>
    <row r="4" spans="1:7">
      <c r="A4" t="s">
        <v>20</v>
      </c>
      <c r="B4">
        <v>231</v>
      </c>
      <c r="C4">
        <v>3631</v>
      </c>
      <c r="D4">
        <v>6121</v>
      </c>
      <c r="F4" s="8">
        <v>320000</v>
      </c>
    </row>
    <row r="5" spans="1:7">
      <c r="A5" t="s">
        <v>21</v>
      </c>
      <c r="B5">
        <v>231</v>
      </c>
      <c r="C5">
        <v>2329</v>
      </c>
      <c r="D5">
        <v>6121</v>
      </c>
      <c r="F5" s="8">
        <v>7500000</v>
      </c>
    </row>
    <row r="6" spans="1:7">
      <c r="A6" t="s">
        <v>22</v>
      </c>
      <c r="B6">
        <v>231</v>
      </c>
      <c r="C6">
        <v>6171</v>
      </c>
      <c r="D6">
        <v>6123</v>
      </c>
      <c r="F6" s="8">
        <v>200000</v>
      </c>
    </row>
    <row r="7" spans="1:7">
      <c r="A7" t="s">
        <v>23</v>
      </c>
      <c r="B7">
        <v>231</v>
      </c>
      <c r="C7">
        <v>3635</v>
      </c>
      <c r="D7">
        <v>6119</v>
      </c>
      <c r="F7" s="8">
        <v>140000</v>
      </c>
    </row>
    <row r="8" spans="1:7">
      <c r="A8" t="s">
        <v>24</v>
      </c>
      <c r="B8">
        <v>231</v>
      </c>
      <c r="C8">
        <v>3113</v>
      </c>
      <c r="F8" s="8">
        <v>3450</v>
      </c>
    </row>
    <row r="9" spans="1:7">
      <c r="A9" t="s">
        <v>28</v>
      </c>
      <c r="B9">
        <v>231</v>
      </c>
      <c r="C9">
        <v>3723</v>
      </c>
      <c r="D9">
        <v>5169</v>
      </c>
      <c r="F9" s="8">
        <v>100000</v>
      </c>
    </row>
    <row r="10" spans="1:7">
      <c r="A10" t="s">
        <v>29</v>
      </c>
      <c r="B10">
        <v>231</v>
      </c>
      <c r="D10">
        <v>8115</v>
      </c>
      <c r="F10" s="8"/>
      <c r="G10" s="8">
        <v>8263450</v>
      </c>
    </row>
    <row r="11" spans="1:7">
      <c r="F11" s="8"/>
      <c r="G11" s="8"/>
    </row>
    <row r="13" spans="1:7">
      <c r="A13" t="s">
        <v>25</v>
      </c>
      <c r="F13" s="8">
        <f>SUM(F4:F12)</f>
        <v>8263450</v>
      </c>
      <c r="G13" s="8">
        <f>SUM(G10:G12)</f>
        <v>8263450</v>
      </c>
    </row>
    <row r="16" spans="1:7">
      <c r="A16" t="s">
        <v>26</v>
      </c>
    </row>
    <row r="18" spans="1:2">
      <c r="A18" t="s">
        <v>27</v>
      </c>
      <c r="B18" s="9">
        <v>44013</v>
      </c>
    </row>
    <row r="19" spans="1:2">
      <c r="A19" t="s">
        <v>3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 I</vt:lpstr>
      <vt:lpstr>RO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Knejpová</dc:creator>
  <cp:lastModifiedBy>Miloslava Vízková</cp:lastModifiedBy>
  <cp:lastPrinted>2020-07-01T11:10:27Z</cp:lastPrinted>
  <dcterms:created xsi:type="dcterms:W3CDTF">2018-12-10T10:03:11Z</dcterms:created>
  <dcterms:modified xsi:type="dcterms:W3CDTF">2020-07-01T11:11:57Z</dcterms:modified>
</cp:coreProperties>
</file>